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B60A71B4-E10F-43A8-B51C-984BAB4120EB}" xr6:coauthVersionLast="47" xr6:coauthVersionMax="47" xr10:uidLastSave="{00000000-0000-0000-0000-000000000000}"/>
  <bookViews>
    <workbookView xWindow="-108" yWindow="-108" windowWidth="23256" windowHeight="12576" xr2:uid="{B2F177D4-6CE5-4FF8-A1D7-737602986868}"/>
  </bookViews>
  <sheets>
    <sheet name="1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9" i="1" s="1"/>
  <c r="F17" i="1"/>
  <c r="F18" i="1"/>
  <c r="C19" i="1"/>
  <c r="D19" i="1"/>
  <c r="D20" i="1" s="1"/>
  <c r="E19" i="1"/>
  <c r="G19" i="1"/>
  <c r="H19" i="1"/>
  <c r="I19" i="1"/>
  <c r="J19" i="1"/>
  <c r="K19" i="1"/>
  <c r="C20" i="1"/>
  <c r="E20" i="1"/>
  <c r="G20" i="1"/>
  <c r="H20" i="1"/>
  <c r="I20" i="1"/>
  <c r="J20" i="1"/>
  <c r="K20" i="1"/>
  <c r="L20" i="1"/>
  <c r="F20" i="1" l="1"/>
</calcChain>
</file>

<file path=xl/sharedStrings.xml><?xml version="1.0" encoding="utf-8"?>
<sst xmlns="http://schemas.openxmlformats.org/spreadsheetml/2006/main" count="36" uniqueCount="36">
  <si>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</si>
  <si>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</si>
  <si>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</si>
  <si>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</si>
  <si>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</si>
  <si>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обед:</t>
  </si>
  <si>
    <t>Хлеб ржаной</t>
  </si>
  <si>
    <t>Сок плодово-ягодный</t>
  </si>
  <si>
    <t>Макароны отварные с маслом сливочным</t>
  </si>
  <si>
    <t>Гуляш из мяса птицы</t>
  </si>
  <si>
    <t>250\10</t>
  </si>
  <si>
    <t>Суп картофельный  с крупой гречневой, с мясом птицы</t>
  </si>
  <si>
    <t>Огурец свежий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</si>
  <si>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</si>
  <si>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</si>
  <si>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</si>
  <si>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</si>
  <si>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</si>
  <si>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</si>
  <si>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</si>
  <si>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</si>
  <si>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</si>
  <si>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</si>
  <si>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</si>
  <si>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</si>
  <si>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</si>
  <si>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</si>
  <si>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</si>
  <si>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</si>
  <si>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</si>
  <si>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</si>
  <si>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</si>
  <si>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</si>
  <si>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</si>
  <si>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</si>
  <si>
    <t>02 июня 2025 г.  (1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</si>
</sst>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4" fillId="0" borderId="7" xfId="0" applyFont="1" applyBorder="1"/>
    <xf numFmtId="0" fontId="5" fillId="2" borderId="8" xfId="0" applyFont="1" applyFill="1" applyBorder="1" applyAlignment="1">
      <alignment horizontal="right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166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wrapText="1"/>
    </xf>
    <xf numFmtId="0" fontId="0" fillId="3" borderId="8" xfId="0" applyFill="1" applyBorder="1"/>
    <xf numFmtId="3" fontId="2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9" fillId="0" borderId="0" xfId="0" applyFont="1" applyAlignment="1">
      <alignment vertical="center" wrapText="1" shrinkToFit="1"/>
    </xf>
    <xf numFmtId="0" fontId="2" fillId="0" borderId="21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20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 shrinkToFi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3" fontId="2" fillId="0" borderId="19" xfId="0" applyNumberFormat="1" applyFont="1" applyBorder="1" applyAlignment="1">
      <alignment horizontal="center" vertical="center" textRotation="90" wrapText="1" shrinkToFit="1"/>
    </xf>
    <xf numFmtId="3" fontId="2" fillId="0" borderId="13" xfId="0" applyNumberFormat="1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88" wrapText="1" shrinkToFit="1"/>
    </xf>
    <xf numFmtId="0" fontId="2" fillId="0" borderId="15" xfId="0" applyFont="1" applyBorder="1" applyAlignment="1">
      <alignment horizontal="center" vertical="center" textRotation="88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1902-24A9-40BE-89DB-F24582CA1576}">
  <sheetPr>
    <pageSetUpPr fitToPage="1"/>
  </sheetPr>
  <dimension ref="A1:L248"/>
  <sheetViews>
    <sheetView tabSelected="1" workbookViewId="0">
      <selection activeCell="D5" sqref="D5"/>
    </sheetView>
  </sheetViews>
  <sheetFormatPr defaultColWidth="9" defaultRowHeight="13.8" x14ac:dyDescent="0.25"/>
  <cols>
    <col min="1" max="1" width="25.6640625" style="2" customWidth="1"/>
    <col min="2" max="2" width="8.88671875" style="2" customWidth="1"/>
    <col min="3" max="4" width="6.6640625" style="1" bestFit="1" customWidth="1"/>
    <col min="5" max="5" width="8.5546875" style="1" customWidth="1"/>
    <col min="6" max="7" width="7.109375" style="1" customWidth="1"/>
    <col min="8" max="8" width="6.6640625" style="1" bestFit="1" customWidth="1"/>
    <col min="9" max="9" width="7.3320312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4.75" customHeight="1" thickBot="1" x14ac:dyDescent="0.3">
      <c r="A1" s="32" t="s">
        <v>34</v>
      </c>
      <c r="B1" s="32"/>
      <c r="C1" s="32"/>
      <c r="E1" s="1" t="s">
        <v>33</v>
      </c>
      <c r="G1" s="31"/>
      <c r="H1" s="31"/>
      <c r="I1" s="31"/>
      <c r="J1" s="1" t="s">
        <v>32</v>
      </c>
    </row>
    <row r="3" spans="1:12" ht="30.75" customHeight="1" x14ac:dyDescent="0.25">
      <c r="A3" s="30" t="s">
        <v>31</v>
      </c>
      <c r="B3" s="30"/>
    </row>
    <row r="4" spans="1:12" ht="24" customHeight="1" x14ac:dyDescent="0.25">
      <c r="A4" s="30" t="s">
        <v>30</v>
      </c>
      <c r="B4" s="30"/>
    </row>
    <row r="5" spans="1:12" ht="8.25" customHeight="1" x14ac:dyDescent="0.25">
      <c r="A5" s="29"/>
      <c r="B5" s="29"/>
    </row>
    <row r="6" spans="1:12" x14ac:dyDescent="0.25">
      <c r="A6" s="28" t="s">
        <v>29</v>
      </c>
      <c r="B6" s="28"/>
    </row>
    <row r="7" spans="1:12" x14ac:dyDescent="0.25">
      <c r="A7" s="28" t="s">
        <v>35</v>
      </c>
      <c r="B7" s="28"/>
    </row>
    <row r="8" spans="1:12" ht="9.4499999999999993" customHeight="1" x14ac:dyDescent="0.25"/>
    <row r="9" spans="1:12" ht="14.4" thickBot="1" x14ac:dyDescent="0.3">
      <c r="A9" s="27"/>
      <c r="B9" s="27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26" t="s">
        <v>28</v>
      </c>
      <c r="B10" s="25" t="s">
        <v>27</v>
      </c>
      <c r="C10" s="50" t="s">
        <v>26</v>
      </c>
      <c r="D10" s="51"/>
      <c r="E10" s="51"/>
      <c r="F10" s="52"/>
      <c r="G10" s="53" t="s">
        <v>25</v>
      </c>
      <c r="H10" s="54"/>
      <c r="I10" s="55"/>
      <c r="J10" s="56" t="s">
        <v>24</v>
      </c>
      <c r="K10" s="57"/>
      <c r="L10" s="41" t="s">
        <v>23</v>
      </c>
    </row>
    <row r="11" spans="1:12" ht="40.5" customHeight="1" x14ac:dyDescent="0.25">
      <c r="A11" s="1"/>
      <c r="B11" s="44" t="s">
        <v>22</v>
      </c>
      <c r="C11" s="39" t="s">
        <v>21</v>
      </c>
      <c r="D11" s="46" t="s">
        <v>20</v>
      </c>
      <c r="E11" s="35" t="s">
        <v>19</v>
      </c>
      <c r="F11" s="48" t="s">
        <v>18</v>
      </c>
      <c r="G11" s="33" t="s">
        <v>17</v>
      </c>
      <c r="H11" s="35" t="s">
        <v>16</v>
      </c>
      <c r="I11" s="37" t="s">
        <v>15</v>
      </c>
      <c r="J11" s="39" t="s">
        <v>14</v>
      </c>
      <c r="K11" s="48" t="s">
        <v>13</v>
      </c>
      <c r="L11" s="42"/>
    </row>
    <row r="12" spans="1:12" ht="40.5" customHeight="1" thickBot="1" x14ac:dyDescent="0.3">
      <c r="A12" s="1"/>
      <c r="B12" s="45"/>
      <c r="C12" s="40"/>
      <c r="D12" s="47"/>
      <c r="E12" s="36"/>
      <c r="F12" s="49"/>
      <c r="G12" s="34"/>
      <c r="H12" s="36"/>
      <c r="I12" s="38"/>
      <c r="J12" s="40"/>
      <c r="K12" s="49"/>
      <c r="L12" s="43"/>
    </row>
    <row r="13" spans="1:12" ht="14.4" x14ac:dyDescent="0.3">
      <c r="A13" s="20" t="s">
        <v>12</v>
      </c>
      <c r="B13" s="20">
        <v>60</v>
      </c>
      <c r="C13" s="20">
        <v>0.4</v>
      </c>
      <c r="D13" s="20">
        <v>0.05</v>
      </c>
      <c r="E13" s="20">
        <v>1.4</v>
      </c>
      <c r="F13" s="20">
        <f t="shared" ref="F13:F18" si="0">C13*4+D13*9+E13*4</f>
        <v>7.65</v>
      </c>
      <c r="G13" s="20">
        <v>3.2000000000000001E-2</v>
      </c>
      <c r="H13" s="20">
        <v>2.2400000000000002</v>
      </c>
      <c r="I13" s="21">
        <v>4.96</v>
      </c>
      <c r="J13" s="20">
        <v>18.399999999999999</v>
      </c>
      <c r="K13" s="19">
        <v>0.63</v>
      </c>
      <c r="L13" s="18"/>
    </row>
    <row r="14" spans="1:12" ht="28.8" x14ac:dyDescent="0.3">
      <c r="A14" s="23" t="s">
        <v>11</v>
      </c>
      <c r="B14" s="22" t="s">
        <v>10</v>
      </c>
      <c r="C14" s="20">
        <v>8</v>
      </c>
      <c r="D14" s="20">
        <v>9.9</v>
      </c>
      <c r="E14" s="20">
        <v>32.130000000000003</v>
      </c>
      <c r="F14" s="20">
        <f t="shared" si="0"/>
        <v>249.62</v>
      </c>
      <c r="G14" s="20">
        <v>8.7999999999999967E-2</v>
      </c>
      <c r="H14" s="20">
        <v>2.73</v>
      </c>
      <c r="I14" s="21">
        <v>5.32</v>
      </c>
      <c r="J14" s="20">
        <v>22.4</v>
      </c>
      <c r="K14" s="19">
        <v>2.73</v>
      </c>
      <c r="L14" s="18">
        <v>114</v>
      </c>
    </row>
    <row r="15" spans="1:12" ht="14.4" x14ac:dyDescent="0.3">
      <c r="A15" s="24" t="s">
        <v>9</v>
      </c>
      <c r="B15" s="22">
        <v>90</v>
      </c>
      <c r="C15" s="20">
        <v>8.5500000000000007</v>
      </c>
      <c r="D15" s="20">
        <v>9.9600000000000009</v>
      </c>
      <c r="E15" s="20">
        <v>2</v>
      </c>
      <c r="F15" s="20">
        <f t="shared" si="0"/>
        <v>131.84000000000003</v>
      </c>
      <c r="G15" s="20">
        <v>5.81</v>
      </c>
      <c r="H15" s="20">
        <v>3.85</v>
      </c>
      <c r="I15" s="21">
        <v>0.32</v>
      </c>
      <c r="J15" s="20">
        <v>16.07</v>
      </c>
      <c r="K15" s="19">
        <v>0.74</v>
      </c>
      <c r="L15" s="18">
        <v>367</v>
      </c>
    </row>
    <row r="16" spans="1:12" ht="28.8" x14ac:dyDescent="0.3">
      <c r="A16" s="23" t="s">
        <v>8</v>
      </c>
      <c r="B16" s="22">
        <v>150</v>
      </c>
      <c r="C16" s="20">
        <v>5.58</v>
      </c>
      <c r="D16" s="20">
        <v>4.95</v>
      </c>
      <c r="E16" s="20">
        <v>29.55</v>
      </c>
      <c r="F16" s="20">
        <f t="shared" si="0"/>
        <v>185.07</v>
      </c>
      <c r="G16" s="20">
        <v>7.8000000000000014E-2</v>
      </c>
      <c r="H16" s="20">
        <v>1</v>
      </c>
      <c r="I16" s="21">
        <v>0</v>
      </c>
      <c r="J16" s="20">
        <v>16</v>
      </c>
      <c r="K16" s="19">
        <v>1.4</v>
      </c>
      <c r="L16" s="18">
        <v>256</v>
      </c>
    </row>
    <row r="17" spans="1:12" ht="14.4" x14ac:dyDescent="0.3">
      <c r="A17" s="20" t="s">
        <v>7</v>
      </c>
      <c r="B17" s="20">
        <v>200</v>
      </c>
      <c r="C17" s="20">
        <v>1</v>
      </c>
      <c r="D17" s="20">
        <v>0.2</v>
      </c>
      <c r="E17" s="20">
        <v>20.2</v>
      </c>
      <c r="F17" s="20">
        <f t="shared" si="0"/>
        <v>86.6</v>
      </c>
      <c r="G17" s="20">
        <v>0.02</v>
      </c>
      <c r="H17" s="20">
        <v>0.2</v>
      </c>
      <c r="I17" s="21">
        <v>4</v>
      </c>
      <c r="J17" s="20">
        <v>14</v>
      </c>
      <c r="K17" s="19">
        <v>1.4</v>
      </c>
      <c r="L17" s="18">
        <v>501</v>
      </c>
    </row>
    <row r="18" spans="1:12" ht="14.4" x14ac:dyDescent="0.3">
      <c r="A18" s="20" t="s">
        <v>6</v>
      </c>
      <c r="B18" s="22">
        <v>50</v>
      </c>
      <c r="C18" s="20">
        <v>4</v>
      </c>
      <c r="D18" s="20">
        <v>0.75</v>
      </c>
      <c r="E18" s="20">
        <v>20.05</v>
      </c>
      <c r="F18" s="20">
        <f t="shared" si="0"/>
        <v>102.95</v>
      </c>
      <c r="G18" s="20">
        <v>0.125</v>
      </c>
      <c r="H18" s="20">
        <v>1.1499999999999999</v>
      </c>
      <c r="I18" s="21">
        <v>0</v>
      </c>
      <c r="J18" s="20">
        <v>16.5</v>
      </c>
      <c r="K18" s="19">
        <v>2.2000000000000002</v>
      </c>
      <c r="L18" s="18">
        <v>574</v>
      </c>
    </row>
    <row r="19" spans="1:12" ht="16.2" thickBot="1" x14ac:dyDescent="0.35">
      <c r="A19" s="16" t="s">
        <v>5</v>
      </c>
      <c r="B19" s="17">
        <v>750</v>
      </c>
      <c r="C19" s="16">
        <f t="shared" ref="C19:K19" si="1">SUM(C13:C18)</f>
        <v>27.53</v>
      </c>
      <c r="D19" s="16">
        <f t="shared" si="1"/>
        <v>25.810000000000002</v>
      </c>
      <c r="E19" s="16">
        <f t="shared" si="1"/>
        <v>105.33</v>
      </c>
      <c r="F19" s="16">
        <f t="shared" si="1"/>
        <v>763.73000000000013</v>
      </c>
      <c r="G19" s="16">
        <f t="shared" si="1"/>
        <v>6.1529999999999996</v>
      </c>
      <c r="H19" s="16">
        <f t="shared" si="1"/>
        <v>11.17</v>
      </c>
      <c r="I19" s="16">
        <f t="shared" si="1"/>
        <v>14.600000000000001</v>
      </c>
      <c r="J19" s="16">
        <f t="shared" si="1"/>
        <v>103.37</v>
      </c>
      <c r="K19" s="15">
        <f t="shared" si="1"/>
        <v>9.1000000000000014</v>
      </c>
      <c r="L19" s="14"/>
    </row>
    <row r="20" spans="1:12" ht="14.4" thickBot="1" x14ac:dyDescent="0.3">
      <c r="A20" s="9" t="s">
        <v>4</v>
      </c>
      <c r="B20" s="9"/>
      <c r="C20" s="13">
        <f>SUM(C13:C19)</f>
        <v>55.06</v>
      </c>
      <c r="D20" s="11">
        <f>SUM(D13:D19)</f>
        <v>51.620000000000005</v>
      </c>
      <c r="E20" s="11">
        <f>SUM(E13:E19)</f>
        <v>210.66</v>
      </c>
      <c r="F20" s="12">
        <f>SUM(F13:F19)</f>
        <v>1527.4600000000003</v>
      </c>
      <c r="G20" s="11" t="e">
        <f>G19+#REF!</f>
        <v>#REF!</v>
      </c>
      <c r="H20" s="11">
        <f>SUM(H13:H19)</f>
        <v>22.34</v>
      </c>
      <c r="I20" s="11">
        <f>SUM(I13:I19)</f>
        <v>29.200000000000003</v>
      </c>
      <c r="J20" s="11">
        <f>SUM(J13:J19)</f>
        <v>206.74</v>
      </c>
      <c r="K20" s="11">
        <f>SUM(K13:K19)</f>
        <v>18.200000000000003</v>
      </c>
      <c r="L20" s="10">
        <f>SUM(L13:L19)</f>
        <v>1812</v>
      </c>
    </row>
    <row r="21" spans="1:12" ht="15" customHeight="1" x14ac:dyDescent="0.25">
      <c r="A21" s="9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C22" s="3"/>
      <c r="D22" s="3"/>
      <c r="E22" s="3"/>
      <c r="F22" s="3"/>
      <c r="G22" s="3"/>
      <c r="H22" s="3"/>
      <c r="I22" s="3"/>
      <c r="J22" s="3"/>
      <c r="K22" s="3"/>
    </row>
    <row r="23" spans="1:12" ht="13.95" customHeight="1" x14ac:dyDescent="0.25">
      <c r="A23" s="7" t="s">
        <v>3</v>
      </c>
      <c r="B23" s="7"/>
      <c r="C23" s="3"/>
      <c r="D23" s="3"/>
      <c r="E23" s="3"/>
      <c r="F23" s="3"/>
      <c r="G23" s="3"/>
      <c r="H23" s="3"/>
      <c r="I23" s="3"/>
      <c r="J23" s="3"/>
      <c r="K23" s="3"/>
    </row>
    <row r="24" spans="1:12" x14ac:dyDescent="0.25">
      <c r="C24" s="3"/>
      <c r="D24" s="3"/>
      <c r="E24" s="3"/>
      <c r="F24" s="3"/>
      <c r="G24" s="3"/>
      <c r="H24" s="3"/>
      <c r="I24" s="3"/>
      <c r="J24" s="3"/>
      <c r="K24" s="3"/>
    </row>
    <row r="25" spans="1:12" ht="14.4" thickBot="1" x14ac:dyDescent="0.3">
      <c r="A25" s="5" t="s">
        <v>2</v>
      </c>
      <c r="B25" s="5"/>
      <c r="C25" s="6"/>
      <c r="D25" s="6"/>
      <c r="E25" s="3"/>
      <c r="F25" s="3"/>
      <c r="G25" s="3"/>
      <c r="H25" s="3"/>
      <c r="I25" s="3"/>
      <c r="J25" s="3"/>
      <c r="K25" s="3"/>
    </row>
    <row r="26" spans="1:12" ht="14.4" thickBot="1" x14ac:dyDescent="0.3">
      <c r="A26" s="5" t="s">
        <v>1</v>
      </c>
      <c r="B26" s="5"/>
      <c r="C26" s="4"/>
      <c r="D26" s="4"/>
      <c r="E26" s="3"/>
      <c r="F26" s="3"/>
      <c r="G26" s="3"/>
      <c r="H26" s="3"/>
      <c r="I26" s="3"/>
      <c r="J26" s="3"/>
      <c r="K26" s="3"/>
    </row>
    <row r="27" spans="1:12" ht="14.4" thickBot="1" x14ac:dyDescent="0.3">
      <c r="A27" s="5" t="s">
        <v>0</v>
      </c>
      <c r="B27" s="5"/>
      <c r="C27" s="4"/>
      <c r="D27" s="4"/>
      <c r="E27" s="3"/>
      <c r="F27" s="3"/>
      <c r="G27" s="3"/>
      <c r="H27" s="3"/>
      <c r="I27" s="3"/>
      <c r="J27" s="3"/>
      <c r="K27" s="3"/>
    </row>
    <row r="28" spans="1:12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</sheetData>
  <mergeCells count="14">
    <mergeCell ref="C10:F10"/>
    <mergeCell ref="G10:I10"/>
    <mergeCell ref="J10:K10"/>
    <mergeCell ref="F11:F12"/>
    <mergeCell ref="B11:B12"/>
    <mergeCell ref="C11:C12"/>
    <mergeCell ref="D11:D12"/>
    <mergeCell ref="E11:E12"/>
    <mergeCell ref="K11:K12"/>
    <mergeCell ref="G11:G12"/>
    <mergeCell ref="H11:H12"/>
    <mergeCell ref="I11:I12"/>
    <mergeCell ref="J11:J12"/>
    <mergeCell ref="L10:L12"/>
  </mergeCells>
  <pageMargins left="0.19685039370078741" right="0" top="0.39370078740157483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2025-06-05T10:19:04Z</dcterms:created>
  <dcterms:modified xsi:type="dcterms:W3CDTF">2025-06-05T10:26:16Z</dcterms:modified>
</cp:coreProperties>
</file>